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24519"/>
</workbook>
</file>

<file path=xl/calcChain.xml><?xml version="1.0" encoding="utf-8"?>
<calcChain xmlns="http://schemas.openxmlformats.org/spreadsheetml/2006/main">
  <c r="Y11" i="2"/>
</calcChain>
</file>

<file path=xl/sharedStrings.xml><?xml version="1.0" encoding="utf-8"?>
<sst xmlns="http://schemas.openxmlformats.org/spreadsheetml/2006/main" count="60" uniqueCount="55">
  <si>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</si>
  <si>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</si>
  <si>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</si>
  <si>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</si>
  <si>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</si>
  <si>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</si>
  <si>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</si>
  <si>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</si>
  <si>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</si>
  <si>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</si>
  <si>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</si>
  <si>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</si>
  <si>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</si>
  <si>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</si>
  <si>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</si>
  <si>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</si>
  <si>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</si>
  <si>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</si>
  <si>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</si>
  <si>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</si>
  <si>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</si>
  <si>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</si>
  <si>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</si>
  <si>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</si>
  <si>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</si>
  <si>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</si>
  <si>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</si>
  <si>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</si>
  <si>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</si>
  <si>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</si>
  <si>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</si>
  <si>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</si>
  <si>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</si>
  <si>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</si>
  <si>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</si>
  <si>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</si>
  <si>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</si>
  <si>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</si>
  <si>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</si>
  <si>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</si>
  <si>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</si>
  <si>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Subsidios</t>
  </si>
  <si>
    <t>23-Provisiones Salariales y Económicas</t>
  </si>
  <si>
    <t>En Ejecución</t>
  </si>
  <si>
    <t>Salud</t>
  </si>
  <si>
    <t>Otros</t>
  </si>
  <si>
    <t>Piedras Negras</t>
  </si>
  <si>
    <t>SECRETARIA DE INFRAESTRUCTURA</t>
  </si>
  <si>
    <t>Financiera:  / Física:  / Registro: ok</t>
  </si>
  <si>
    <t>2015</t>
  </si>
  <si>
    <t>COA15150300585056</t>
  </si>
  <si>
    <t>Remodelacion Y Ampliacion De Albergue De Atencion A Migrantes</t>
  </si>
  <si>
    <t>152500117</t>
  </si>
  <si>
    <t>U033 Fondo de Apoyo a Migrantes</t>
  </si>
  <si>
    <t>Total: 1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</si>
</sst>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2621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315</v>
      </c>
      <c r="H10" s="7">
        <v>36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46</v>
      </c>
      <c r="H11" s="30" t="s">
        <v>39</v>
      </c>
      <c r="I11" s="30" t="s">
        <v>40</v>
      </c>
      <c r="J11" s="31" t="s">
        <v>41</v>
      </c>
      <c r="K11" s="30" t="s">
        <v>53</v>
      </c>
      <c r="L11" s="32" t="s">
        <v>40</v>
      </c>
      <c r="M11" s="30" t="s">
        <v>42</v>
      </c>
      <c r="N11" s="30" t="s">
        <v>47</v>
      </c>
      <c r="O11" s="30" t="s">
        <v>44</v>
      </c>
      <c r="P11" s="32" t="s">
        <v>43</v>
      </c>
      <c r="Q11" s="32" t="s">
        <v>49</v>
      </c>
      <c r="R11" s="30">
        <v>8072624</v>
      </c>
      <c r="S11" s="30">
        <v>8072624</v>
      </c>
      <c r="T11" s="30">
        <v>8072624</v>
      </c>
      <c r="U11" s="30">
        <v>8025369.7800000003</v>
      </c>
      <c r="V11" s="30">
        <v>8025258.2599999998</v>
      </c>
      <c r="W11" s="30">
        <v>8025258.2599999998</v>
      </c>
      <c r="X11" s="30">
        <v>6757521.6699999999</v>
      </c>
      <c r="Y11" s="33">
        <f t="shared" ref="Y11" si="0">IF(ISERROR(W11/S11),0,((W11/S11)*100))</f>
        <v>99.413254723618977</v>
      </c>
      <c r="Z11" s="32">
        <v>0</v>
      </c>
      <c r="AA11" s="32" t="s">
        <v>45</v>
      </c>
      <c r="AB11" s="27">
        <v>1089</v>
      </c>
      <c r="AC11" s="33">
        <v>0</v>
      </c>
      <c r="AD11" s="33">
        <v>6</v>
      </c>
      <c r="AE11" s="34" t="s">
        <v>48</v>
      </c>
      <c r="AF11" s="18"/>
    </row>
  </sheetData>
  <sortState ref="C11:AE2527">
    <sortCondition ref="K11:K2527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HP2</cp:lastModifiedBy>
  <cp:lastPrinted>2013-06-05T18:06:43Z</cp:lastPrinted>
  <dcterms:created xsi:type="dcterms:W3CDTF">2009-03-25T01:44:41Z</dcterms:created>
  <dcterms:modified xsi:type="dcterms:W3CDTF">2017-07-26T22:37:17Z</dcterms:modified>
</cp:coreProperties>
</file>